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ESEA\Documents\SESEA\CONTABILIDAD 2024\CUENTA PUBLICA 2023\"/>
    </mc:Choice>
  </mc:AlternateContent>
  <xr:revisionPtr revIDLastSave="0" documentId="13_ncr:1_{90440D4D-78D6-4963-86E9-2C7B48EA8C6C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9040" windowHeight="1584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1" i="1" l="1"/>
  <c r="H82" i="1"/>
  <c r="H72" i="1"/>
  <c r="H73" i="1"/>
  <c r="H60" i="1"/>
  <c r="H61" i="1"/>
  <c r="H59" i="1"/>
  <c r="H50" i="1"/>
  <c r="H55" i="1"/>
  <c r="H56" i="1"/>
  <c r="H42" i="1"/>
  <c r="H32" i="1"/>
  <c r="H37" i="1"/>
  <c r="H38" i="1"/>
  <c r="H25" i="1"/>
  <c r="H26" i="1"/>
  <c r="E80" i="1"/>
  <c r="H80" i="1" s="1"/>
  <c r="E81" i="1"/>
  <c r="E82" i="1"/>
  <c r="E79" i="1"/>
  <c r="H79" i="1" s="1"/>
  <c r="E69" i="1"/>
  <c r="H69" i="1" s="1"/>
  <c r="E70" i="1"/>
  <c r="H70" i="1" s="1"/>
  <c r="E71" i="1"/>
  <c r="H71" i="1" s="1"/>
  <c r="E72" i="1"/>
  <c r="E73" i="1"/>
  <c r="E74" i="1"/>
  <c r="H74" i="1" s="1"/>
  <c r="E75" i="1"/>
  <c r="H75" i="1" s="1"/>
  <c r="E76" i="1"/>
  <c r="H76" i="1" s="1"/>
  <c r="E68" i="1"/>
  <c r="H68" i="1" s="1"/>
  <c r="E60" i="1"/>
  <c r="E61" i="1"/>
  <c r="E62" i="1"/>
  <c r="H62" i="1" s="1"/>
  <c r="E63" i="1"/>
  <c r="H63" i="1" s="1"/>
  <c r="E64" i="1"/>
  <c r="H64" i="1" s="1"/>
  <c r="E65" i="1"/>
  <c r="H65" i="1" s="1"/>
  <c r="E59" i="1"/>
  <c r="E50" i="1"/>
  <c r="E51" i="1"/>
  <c r="H51" i="1" s="1"/>
  <c r="E52" i="1"/>
  <c r="H52" i="1" s="1"/>
  <c r="E53" i="1"/>
  <c r="H53" i="1" s="1"/>
  <c r="E54" i="1"/>
  <c r="H54" i="1" s="1"/>
  <c r="E55" i="1"/>
  <c r="E56" i="1"/>
  <c r="E49" i="1"/>
  <c r="H49" i="1" s="1"/>
  <c r="E43" i="1"/>
  <c r="H43" i="1" s="1"/>
  <c r="E44" i="1"/>
  <c r="H44" i="1" s="1"/>
  <c r="E45" i="1"/>
  <c r="H45" i="1" s="1"/>
  <c r="E42" i="1"/>
  <c r="E32" i="1"/>
  <c r="E33" i="1"/>
  <c r="H33" i="1" s="1"/>
  <c r="E34" i="1"/>
  <c r="H34" i="1" s="1"/>
  <c r="E35" i="1"/>
  <c r="H35" i="1" s="1"/>
  <c r="E36" i="1"/>
  <c r="H36" i="1" s="1"/>
  <c r="E37" i="1"/>
  <c r="E38" i="1"/>
  <c r="E39" i="1"/>
  <c r="H39" i="1" s="1"/>
  <c r="E31" i="1"/>
  <c r="H31" i="1" s="1"/>
  <c r="E23" i="1"/>
  <c r="H23" i="1" s="1"/>
  <c r="E24" i="1"/>
  <c r="H24" i="1" s="1"/>
  <c r="E25" i="1"/>
  <c r="E26" i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E84" i="1" l="1"/>
  <c r="H10" i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<sst xmlns="http://schemas.openxmlformats.org/spreadsheetml/2006/main" count="81" uniqueCount="49">
  <si>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</si>
  <si>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</si>
  <si>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</si>
  <si>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</si>
  <si>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</si>
  <si>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</si>
  <si>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</si>
  <si>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</si>
  <si>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</si>
  <si>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</si>
  <si>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</si>
  <si>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</si>
  <si>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</si>
  <si>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</si>
  <si>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</si>
  <si>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</si>
  <si>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</si>
  <si>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</si>
  <si>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</si>
  <si>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</si>
  <si>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</si>
  <si>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</si>
  <si>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</si>
  <si>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</si>
  <si>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</si>
  <si>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</si>
  <si>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</si>
  <si>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</si>
  <si>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</si>
  <si>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</si>
  <si>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</si>
  <si>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</si>
  <si>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</si>
  <si>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</si>
  <si>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</si>
  <si>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</si>
  <si>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</si>
  <si>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</si>
  <si>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</si>
  <si>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</si>
  <si>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</si>
  <si>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</si>
  <si>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</si>
  <si>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</si>
  <si>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</si>
  <si>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</si>
  <si>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</si>
  <si>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SECRETARIA EJECUTIVA DEL SISTEMA ESTATAL ANTICORRUPCION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</si>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</sst>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topLeftCell="A62" zoomScale="90" zoomScaleNormal="90" workbookViewId="0">
      <selection activeCell="G18" sqref="G18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5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ht="14.45" x14ac:dyDescent="0.3">
      <c r="B5" s="27" t="s">
        <v>48</v>
      </c>
      <c r="C5" s="28"/>
      <c r="D5" s="28"/>
      <c r="E5" s="28"/>
      <c r="F5" s="28"/>
      <c r="G5" s="28"/>
      <c r="H5" s="29"/>
    </row>
    <row r="6" spans="2:9" thickBot="1" x14ac:dyDescent="0.35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ht="14.45" x14ac:dyDescent="0.3">
      <c r="B9" s="12"/>
      <c r="C9" s="13"/>
      <c r="D9" s="13"/>
      <c r="E9" s="13"/>
      <c r="F9" s="13"/>
      <c r="G9" s="13"/>
      <c r="H9" s="13"/>
    </row>
    <row r="10" spans="2:9" ht="16.5" customHeight="1" x14ac:dyDescent="0.3">
      <c r="B10" s="6" t="s">
        <v>12</v>
      </c>
      <c r="C10" s="4">
        <f>SUM(C11,C21,C30,C41)</f>
        <v>14544576.165999999</v>
      </c>
      <c r="D10" s="4">
        <f t="shared" ref="D10:H10" si="0">SUM(D11,D21,D30,D41)</f>
        <v>-565873.55000000005</v>
      </c>
      <c r="E10" s="4">
        <f t="shared" si="0"/>
        <v>13978702.615999999</v>
      </c>
      <c r="F10" s="4">
        <f t="shared" si="0"/>
        <v>13579845.77</v>
      </c>
      <c r="G10" s="4">
        <f t="shared" si="0"/>
        <v>12980880.630000001</v>
      </c>
      <c r="H10" s="4">
        <f t="shared" si="0"/>
        <v>398856.84599999897</v>
      </c>
    </row>
    <row r="11" spans="2:9" ht="14.45" x14ac:dyDescent="0.3">
      <c r="B11" s="8" t="s">
        <v>13</v>
      </c>
      <c r="C11" s="4">
        <f>SUM(C12:C19)</f>
        <v>14544576.165999999</v>
      </c>
      <c r="D11" s="4">
        <f t="shared" ref="D11:H11" si="1">SUM(D12:D19)</f>
        <v>-565873.55000000005</v>
      </c>
      <c r="E11" s="4">
        <f t="shared" si="1"/>
        <v>13978702.615999999</v>
      </c>
      <c r="F11" s="4">
        <f t="shared" si="1"/>
        <v>13579845.77</v>
      </c>
      <c r="G11" s="4">
        <f t="shared" si="1"/>
        <v>12980880.630000001</v>
      </c>
      <c r="H11" s="4">
        <f t="shared" si="1"/>
        <v>398856.84599999897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14544576.165999999</v>
      </c>
      <c r="D13" s="15">
        <v>-565873.55000000005</v>
      </c>
      <c r="E13" s="17">
        <f t="shared" ref="E13:E19" si="2">SUM(C13:D13)</f>
        <v>13978702.615999999</v>
      </c>
      <c r="F13" s="15">
        <v>13579845.77</v>
      </c>
      <c r="G13" s="15">
        <v>12980880.630000001</v>
      </c>
      <c r="H13" s="17">
        <f t="shared" ref="H13:H19" si="3">SUM(E13-F13)</f>
        <v>398856.84599999897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ht="14.45" x14ac:dyDescent="0.3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ht="14.45" x14ac:dyDescent="0.3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ht="14.45" x14ac:dyDescent="0.3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ht="14.45" x14ac:dyDescent="0.3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3">
      <c r="B20" s="9"/>
      <c r="C20" s="4"/>
      <c r="D20" s="4"/>
      <c r="E20" s="4"/>
      <c r="F20" s="4"/>
      <c r="G20" s="4"/>
      <c r="H20" s="4"/>
    </row>
    <row r="21" spans="2:8" ht="21" customHeight="1" x14ac:dyDescent="0.3">
      <c r="B21" s="9" t="s">
        <v>22</v>
      </c>
      <c r="C21" s="4">
        <f>SUM(C22:C28)</f>
        <v>0</v>
      </c>
      <c r="D21" s="4">
        <f t="shared" ref="D21:H21" si="4">SUM(D22:D28)</f>
        <v>0</v>
      </c>
      <c r="E21" s="4">
        <f t="shared" si="4"/>
        <v>0</v>
      </c>
      <c r="F21" s="4">
        <f t="shared" si="4"/>
        <v>0</v>
      </c>
      <c r="G21" s="4">
        <f t="shared" si="4"/>
        <v>0</v>
      </c>
      <c r="H21" s="4">
        <f t="shared" si="4"/>
        <v>0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ht="14.45" x14ac:dyDescent="0.3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ht="14.45" x14ac:dyDescent="0.3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ht="14.45" x14ac:dyDescent="0.3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3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ht="14.45" x14ac:dyDescent="0.3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ht="14.45" x14ac:dyDescent="0.3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ht="14.45" x14ac:dyDescent="0.3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ht="14.45" x14ac:dyDescent="0.3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14544576.165999999</v>
      </c>
      <c r="D84" s="5">
        <f t="shared" ref="D84:H84" si="26">SUM(D10,D47)</f>
        <v>-565873.55000000005</v>
      </c>
      <c r="E84" s="5">
        <f>SUM(E10,E47)</f>
        <v>13978702.615999999</v>
      </c>
      <c r="F84" s="5">
        <f t="shared" si="26"/>
        <v>13579845.77</v>
      </c>
      <c r="G84" s="5">
        <f t="shared" si="26"/>
        <v>12980880.630000001</v>
      </c>
      <c r="H84" s="5">
        <f t="shared" si="26"/>
        <v>398856.84599999897</v>
      </c>
    </row>
    <row r="86" spans="2:8" s="18" customFormat="1" x14ac:dyDescent="0.25"/>
    <row r="87" spans="2:8" s="18" customFormat="1" x14ac:dyDescent="0.25"/>
    <row r="88" spans="2:8" s="18" customFormat="1" x14ac:dyDescent="0.25"/>
    <row r="89" spans="2:8" s="18" customFormat="1" x14ac:dyDescent="0.25"/>
    <row r="90" spans="2:8" s="18" customFormat="1" x14ac:dyDescent="0.25"/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Leticia Favila</cp:lastModifiedBy>
  <dcterms:created xsi:type="dcterms:W3CDTF">2020-01-08T22:29:57Z</dcterms:created>
  <dcterms:modified xsi:type="dcterms:W3CDTF">2024-01-26T16:30:29Z</dcterms:modified>
</cp:coreProperties>
</file>